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202300"/>
  <mc:AlternateContent xmlns:mc="http://schemas.openxmlformats.org/markup-compatibility/2006">
    <mc:Choice Requires="x15">
      <x15ac:absPath xmlns:x15ac="http://schemas.microsoft.com/office/spreadsheetml/2010/11/ac" url="C:\AAA-Lavoro\Progetti PRS\CNF\Gara 202501\Da consegnare\"/>
    </mc:Choice>
  </mc:AlternateContent>
  <xr:revisionPtr revIDLastSave="0" documentId="13_ncr:1_{A1E894A2-3F05-4529-9060-AD23FE358330}" xr6:coauthVersionLast="47" xr6:coauthVersionMax="47" xr10:uidLastSave="{00000000-0000-0000-0000-000000000000}"/>
  <bookViews>
    <workbookView xWindow="-90" yWindow="-90" windowWidth="19380" windowHeight="10380" xr2:uid="{E06C79F8-9A39-4615-AFBE-AF034BA2501C}"/>
  </bookViews>
  <sheets>
    <sheet name="Giurisdizionale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9" i="1" l="1"/>
  <c r="H15" i="1"/>
  <c r="G15" i="1"/>
  <c r="F15" i="1"/>
  <c r="H7" i="1"/>
  <c r="H17" i="1"/>
  <c r="G17" i="1"/>
  <c r="H9" i="1"/>
  <c r="G9" i="1"/>
  <c r="H13" i="1"/>
  <c r="G13" i="1"/>
  <c r="H11" i="1"/>
  <c r="G11" i="1"/>
  <c r="H19" i="1" l="1"/>
</calcChain>
</file>

<file path=xl/sharedStrings.xml><?xml version="1.0" encoding="utf-8"?>
<sst xmlns="http://schemas.openxmlformats.org/spreadsheetml/2006/main" count="19" uniqueCount="14">
  <si>
    <t>AUSILIO COMPILAZIONE OFFERTA ECONOMICA</t>
  </si>
  <si>
    <t>numero FP</t>
  </si>
  <si>
    <t>N. anni</t>
  </si>
  <si>
    <t>numero ticket</t>
  </si>
  <si>
    <t>Servizio di Assistenza</t>
  </si>
  <si>
    <t>Servizio di Manutenzione evolutiva a richiesta</t>
  </si>
  <si>
    <t>Totale offerto</t>
  </si>
  <si>
    <t>FONDAZIONE ITALIANA PER L'INNOVAZIONE FORENSE
FORNITURA DEL SERVIZIO DI SVILUPPO E GESTIONE DELLA FUNZIONE GIURISDIZIONALE DEL CONSIGLIO NAZIONALE FORENSE</t>
  </si>
  <si>
    <t>Servizio Informatici (canone annuo)</t>
  </si>
  <si>
    <t>Servizio di Formazione (a corpo)</t>
  </si>
  <si>
    <t>Servizio di Sviluppo sw - funzione giurisdizionale del Consiglio Nazionale Forense (a corpo)</t>
  </si>
  <si>
    <t>Importo Iva esclusa</t>
  </si>
  <si>
    <t>Compilare solo la presente colonna</t>
  </si>
  <si>
    <t>Base d'asta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</si>
</sst>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-* #,##0.00_-;\-* #,##0.00_-;_-* &quot;-&quot;??_-;_-@"/>
    <numFmt numFmtId="165" formatCode="_-* #,##0.00\ _€_-;\-* #,##0.00\ _€_-;_-* &quot;-&quot;??\ _€_-;_-@_-"/>
  </numFmts>
  <fonts count="10" x14ac:knownFonts="1">
    <font>
      <sz val="10"/>
      <color rgb="FF000000"/>
      <name val="Aptos Narrow"/>
      <scheme val="minor"/>
    </font>
    <font>
      <sz val="10"/>
      <color theme="1"/>
      <name val="Arial"/>
    </font>
    <font>
      <b/>
      <sz val="12"/>
      <color theme="1"/>
      <name val="Calibri"/>
    </font>
    <font>
      <sz val="10"/>
      <name val="Arial"/>
    </font>
    <font>
      <sz val="10"/>
      <color theme="1"/>
      <name val="Calibri"/>
    </font>
    <font>
      <b/>
      <sz val="10"/>
      <color theme="1"/>
      <name val="Calibri"/>
    </font>
    <font>
      <b/>
      <sz val="11"/>
      <color theme="1"/>
      <name val="Calibri"/>
    </font>
    <font>
      <sz val="11"/>
      <color theme="1"/>
      <name val="Calibri"/>
    </font>
    <font>
      <sz val="10"/>
      <color rgb="FF000000"/>
      <name val="Aptos Narrow"/>
      <scheme val="minor"/>
    </font>
    <font>
      <b/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CCFFFF"/>
        <bgColor rgb="FFCCFFFF"/>
      </patternFill>
    </fill>
    <fill>
      <patternFill patternType="solid">
        <fgColor rgb="FF99CCFF"/>
        <bgColor rgb="FF99CCFF"/>
      </patternFill>
    </fill>
    <fill>
      <patternFill patternType="solid">
        <fgColor theme="9" tint="0.79998168889431442"/>
        <bgColor indexed="64"/>
      </patternFill>
    </fill>
  </fills>
  <borders count="17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2">
    <xf numFmtId="0" fontId="0" fillId="0" borderId="0"/>
    <xf numFmtId="43" fontId="8" fillId="0" borderId="0" applyFont="0" applyFill="0" applyBorder="0" applyAlignment="0" applyProtection="0"/>
  </cellStyleXfs>
  <cellXfs count="34">
    <xf numFmtId="0" fontId="0" fillId="0" borderId="0" xfId="0"/>
    <xf numFmtId="0" fontId="1" fillId="0" borderId="0" xfId="0" applyFont="1"/>
    <xf numFmtId="0" fontId="4" fillId="0" borderId="0" xfId="0" applyFont="1"/>
    <xf numFmtId="0" fontId="5" fillId="0" borderId="0" xfId="0" applyFont="1"/>
    <xf numFmtId="164" fontId="5" fillId="0" borderId="0" xfId="0" applyNumberFormat="1" applyFont="1"/>
    <xf numFmtId="0" fontId="5" fillId="0" borderId="0" xfId="0" applyFont="1" applyAlignment="1">
      <alignment horizontal="center"/>
    </xf>
    <xf numFmtId="164" fontId="6" fillId="0" borderId="11" xfId="0" applyNumberFormat="1" applyFont="1" applyBorder="1" applyAlignment="1">
      <alignment vertical="center"/>
    </xf>
    <xf numFmtId="164" fontId="7" fillId="2" borderId="11" xfId="0" applyNumberFormat="1" applyFont="1" applyFill="1" applyBorder="1" applyAlignment="1">
      <alignment vertical="center"/>
    </xf>
    <xf numFmtId="0" fontId="7" fillId="2" borderId="12" xfId="0" applyFont="1" applyFill="1" applyBorder="1" applyAlignment="1">
      <alignment horizontal="center" vertical="center"/>
    </xf>
    <xf numFmtId="0" fontId="7" fillId="2" borderId="11" xfId="0" applyFont="1" applyFill="1" applyBorder="1" applyAlignment="1">
      <alignment horizontal="center" vertical="center"/>
    </xf>
    <xf numFmtId="164" fontId="7" fillId="2" borderId="13" xfId="0" applyNumberFormat="1" applyFont="1" applyFill="1" applyBorder="1" applyAlignment="1">
      <alignment horizontal="center" vertical="center"/>
    </xf>
    <xf numFmtId="164" fontId="7" fillId="0" borderId="14" xfId="0" applyNumberFormat="1" applyFont="1" applyBorder="1" applyAlignment="1">
      <alignment vertical="center"/>
    </xf>
    <xf numFmtId="164" fontId="2" fillId="3" borderId="11" xfId="0" applyNumberFormat="1" applyFont="1" applyFill="1" applyBorder="1"/>
    <xf numFmtId="0" fontId="2" fillId="3" borderId="11" xfId="0" applyFont="1" applyFill="1" applyBorder="1"/>
    <xf numFmtId="165" fontId="5" fillId="0" borderId="0" xfId="0" applyNumberFormat="1" applyFont="1"/>
    <xf numFmtId="0" fontId="6" fillId="2" borderId="9" xfId="0" applyFont="1" applyFill="1" applyBorder="1" applyAlignment="1">
      <alignment horizontal="left" vertical="center" wrapText="1"/>
    </xf>
    <xf numFmtId="0" fontId="3" fillId="0" borderId="10" xfId="0" applyFont="1" applyBorder="1"/>
    <xf numFmtId="0" fontId="2" fillId="3" borderId="9" xfId="0" applyFont="1" applyFill="1" applyBorder="1" applyAlignment="1">
      <alignment horizontal="right"/>
    </xf>
    <xf numFmtId="0" fontId="2" fillId="0" borderId="1" xfId="0" applyFont="1" applyBorder="1" applyAlignment="1">
      <alignment horizontal="center" wrapText="1"/>
    </xf>
    <xf numFmtId="0" fontId="3" fillId="0" borderId="2" xfId="0" applyFont="1" applyBorder="1"/>
    <xf numFmtId="0" fontId="3" fillId="0" borderId="3" xfId="0" applyFont="1" applyBorder="1"/>
    <xf numFmtId="0" fontId="2" fillId="0" borderId="4" xfId="0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3" fillId="0" borderId="5" xfId="0" applyFont="1" applyBorder="1" applyAlignment="1">
      <alignment vertical="center"/>
    </xf>
    <xf numFmtId="0" fontId="2" fillId="0" borderId="6" xfId="0" applyFont="1" applyBorder="1" applyAlignment="1">
      <alignment horizontal="center" wrapText="1"/>
    </xf>
    <xf numFmtId="0" fontId="3" fillId="0" borderId="7" xfId="0" applyFont="1" applyBorder="1"/>
    <xf numFmtId="0" fontId="3" fillId="0" borderId="8" xfId="0" applyFont="1" applyBorder="1"/>
    <xf numFmtId="165" fontId="1" fillId="0" borderId="0" xfId="0" applyNumberFormat="1" applyFont="1"/>
    <xf numFmtId="165" fontId="0" fillId="0" borderId="0" xfId="0" applyNumberFormat="1"/>
    <xf numFmtId="164" fontId="7" fillId="4" borderId="14" xfId="0" applyNumberFormat="1" applyFont="1" applyFill="1" applyBorder="1" applyAlignment="1">
      <alignment vertical="center"/>
    </xf>
    <xf numFmtId="164" fontId="2" fillId="4" borderId="16" xfId="0" applyNumberFormat="1" applyFont="1" applyFill="1" applyBorder="1"/>
    <xf numFmtId="0" fontId="9" fillId="0" borderId="0" xfId="0" applyFont="1" applyAlignment="1">
      <alignment wrapText="1"/>
    </xf>
    <xf numFmtId="43" fontId="2" fillId="3" borderId="15" xfId="1" applyFont="1" applyFill="1" applyBorder="1"/>
    <xf numFmtId="0" fontId="9" fillId="0" borderId="0" xfId="0" applyFont="1" applyAlignment="1">
      <alignment horizontal="center" vertical="center"/>
    </xf>
  </cellXfs>
  <cellStyles count="2">
    <cellStyle name="Migliaia" xfId="1" builtinId="3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654745-539D-46D8-AFAE-24F7621A510F}">
  <dimension ref="A1:Z23"/>
  <sheetViews>
    <sheetView showGridLines="0" tabSelected="1" workbookViewId="0">
      <selection activeCell="C7" sqref="C7:C17"/>
    </sheetView>
  </sheetViews>
  <sheetFormatPr defaultColWidth="14" defaultRowHeight="15" customHeight="1" x14ac:dyDescent="0.7"/>
  <cols>
    <col min="1" max="1" width="21.796875" customWidth="1"/>
    <col min="2" max="2" width="61" customWidth="1"/>
    <col min="3" max="4" width="18.59765625" customWidth="1"/>
    <col min="5" max="5" width="13" customWidth="1"/>
    <col min="6" max="6" width="13.59765625" customWidth="1"/>
    <col min="7" max="7" width="19" customWidth="1"/>
    <col min="8" max="8" width="18.59765625" customWidth="1"/>
    <col min="9" max="26" width="9.796875" customWidth="1"/>
  </cols>
  <sheetData>
    <row r="1" spans="1:26" ht="12" customHeight="1" thickBot="1" x14ac:dyDescent="0.8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35" customHeight="1" x14ac:dyDescent="0.8">
      <c r="A2" s="18" t="s">
        <v>7</v>
      </c>
      <c r="B2" s="19"/>
      <c r="C2" s="19"/>
      <c r="D2" s="19"/>
      <c r="E2" s="19"/>
      <c r="F2" s="19"/>
      <c r="G2" s="19"/>
      <c r="H2" s="20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34.5" customHeight="1" x14ac:dyDescent="0.7">
      <c r="A3" s="21" t="s">
        <v>0</v>
      </c>
      <c r="B3" s="22"/>
      <c r="C3" s="22"/>
      <c r="D3" s="22"/>
      <c r="E3" s="22"/>
      <c r="F3" s="22"/>
      <c r="G3" s="22"/>
      <c r="H3" s="23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23.25" customHeight="1" thickBot="1" x14ac:dyDescent="0.95">
      <c r="A4" s="24"/>
      <c r="B4" s="25"/>
      <c r="C4" s="25"/>
      <c r="D4" s="25"/>
      <c r="E4" s="25"/>
      <c r="F4" s="25"/>
      <c r="G4" s="25"/>
      <c r="H4" s="26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26.5" x14ac:dyDescent="0.7">
      <c r="A5" s="1"/>
      <c r="B5" s="1"/>
      <c r="C5" s="31" t="s">
        <v>12</v>
      </c>
      <c r="D5" s="1"/>
      <c r="E5" s="1"/>
      <c r="F5" s="1"/>
      <c r="G5" s="33" t="s">
        <v>13</v>
      </c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2" customHeight="1" thickBot="1" x14ac:dyDescent="0.85">
      <c r="A6" s="2"/>
      <c r="B6" s="3"/>
      <c r="C6" s="4" t="s">
        <v>11</v>
      </c>
      <c r="D6" s="4" t="s">
        <v>11</v>
      </c>
      <c r="E6" s="4"/>
      <c r="F6" s="5"/>
      <c r="G6" s="4" t="s">
        <v>11</v>
      </c>
      <c r="H6" s="4" t="s">
        <v>11</v>
      </c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43.5" customHeight="1" thickBot="1" x14ac:dyDescent="0.85">
      <c r="A7" s="15" t="s">
        <v>10</v>
      </c>
      <c r="B7" s="16"/>
      <c r="C7" s="6"/>
      <c r="D7" s="7"/>
      <c r="E7" s="8"/>
      <c r="F7" s="9"/>
      <c r="G7" s="10">
        <v>104000</v>
      </c>
      <c r="H7" s="29">
        <f>C7</f>
        <v>0</v>
      </c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2" customHeight="1" thickBot="1" x14ac:dyDescent="0.85">
      <c r="A8" s="2"/>
      <c r="B8" s="3"/>
      <c r="C8" s="4"/>
      <c r="D8" s="4"/>
      <c r="E8" s="4" t="s">
        <v>1</v>
      </c>
      <c r="F8" s="5"/>
      <c r="G8" s="5"/>
      <c r="H8" s="4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43.5" customHeight="1" thickBot="1" x14ac:dyDescent="0.85">
      <c r="A9" s="15" t="s">
        <v>5</v>
      </c>
      <c r="B9" s="16"/>
      <c r="C9" s="6"/>
      <c r="D9" s="7">
        <v>160</v>
      </c>
      <c r="E9" s="8">
        <v>150</v>
      </c>
      <c r="F9" s="9"/>
      <c r="G9" s="10">
        <f>E9*D9</f>
        <v>24000</v>
      </c>
      <c r="H9" s="29">
        <f>C9*E9</f>
        <v>0</v>
      </c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12" customHeight="1" thickBot="1" x14ac:dyDescent="0.85">
      <c r="A10" s="2"/>
      <c r="B10" s="3"/>
      <c r="C10" s="4"/>
      <c r="D10" s="4"/>
      <c r="E10" s="4"/>
      <c r="F10" s="5" t="s">
        <v>2</v>
      </c>
      <c r="G10" s="5"/>
      <c r="H10" s="4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43.5" customHeight="1" thickBot="1" x14ac:dyDescent="0.85">
      <c r="A11" s="15" t="s">
        <v>8</v>
      </c>
      <c r="B11" s="16"/>
      <c r="C11" s="6"/>
      <c r="D11" s="7">
        <v>5000</v>
      </c>
      <c r="E11" s="8"/>
      <c r="F11" s="9">
        <v>3</v>
      </c>
      <c r="G11" s="10">
        <f>F11*D11</f>
        <v>15000</v>
      </c>
      <c r="H11" s="29">
        <f>C11*F11</f>
        <v>0</v>
      </c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12" hidden="1" customHeight="1" x14ac:dyDescent="0.7">
      <c r="A12" s="2"/>
      <c r="B12" s="3"/>
      <c r="C12" s="4"/>
      <c r="D12" s="4"/>
      <c r="E12" s="4" t="s">
        <v>3</v>
      </c>
      <c r="F12" s="5"/>
      <c r="G12" s="5"/>
      <c r="H12" s="4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43.5" hidden="1" customHeight="1" x14ac:dyDescent="0.7">
      <c r="A13" s="15" t="s">
        <v>4</v>
      </c>
      <c r="B13" s="16"/>
      <c r="C13" s="6"/>
      <c r="D13" s="7">
        <v>0</v>
      </c>
      <c r="E13" s="8">
        <v>0</v>
      </c>
      <c r="F13" s="9">
        <v>0</v>
      </c>
      <c r="G13" s="10">
        <f>F13*E13*D13</f>
        <v>0</v>
      </c>
      <c r="H13" s="11">
        <f>C13*E13*F13</f>
        <v>0</v>
      </c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12" customHeight="1" thickBot="1" x14ac:dyDescent="0.85">
      <c r="A14" s="2"/>
      <c r="B14" s="3"/>
      <c r="C14" s="4"/>
      <c r="D14" s="4"/>
      <c r="E14" s="4" t="s">
        <v>3</v>
      </c>
      <c r="F14" s="5"/>
      <c r="G14" s="5"/>
      <c r="H14" s="4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43.5" customHeight="1" thickBot="1" x14ac:dyDescent="0.85">
      <c r="A15" s="15" t="s">
        <v>4</v>
      </c>
      <c r="B15" s="16"/>
      <c r="C15" s="6"/>
      <c r="D15" s="7">
        <v>5.5</v>
      </c>
      <c r="E15" s="8">
        <v>10</v>
      </c>
      <c r="F15" s="9">
        <f>E15*36</f>
        <v>360</v>
      </c>
      <c r="G15" s="10">
        <f>F15*D15</f>
        <v>1980</v>
      </c>
      <c r="H15" s="29">
        <f>F15*C15</f>
        <v>0</v>
      </c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12" customHeight="1" thickBot="1" x14ac:dyDescent="0.85">
      <c r="A16" s="2"/>
      <c r="B16" s="3"/>
      <c r="C16" s="4"/>
      <c r="D16" s="4"/>
      <c r="E16" s="4"/>
      <c r="F16" s="5"/>
      <c r="G16" s="5"/>
      <c r="H16" s="4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43.5" customHeight="1" thickBot="1" x14ac:dyDescent="0.85">
      <c r="A17" s="15" t="s">
        <v>9</v>
      </c>
      <c r="B17" s="16"/>
      <c r="C17" s="6"/>
      <c r="D17" s="7">
        <v>1540</v>
      </c>
      <c r="E17" s="8"/>
      <c r="F17" s="9"/>
      <c r="G17" s="10">
        <f>D17</f>
        <v>1540</v>
      </c>
      <c r="H17" s="29">
        <f>C17</f>
        <v>0</v>
      </c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24" customHeight="1" thickBot="1" x14ac:dyDescent="0.85">
      <c r="A18" s="2"/>
      <c r="B18" s="2"/>
      <c r="C18" s="4"/>
      <c r="D18" s="4"/>
      <c r="E18" s="4"/>
      <c r="F18" s="14"/>
      <c r="G18" s="4"/>
      <c r="H18" s="4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16.25" customHeight="1" thickBot="1" x14ac:dyDescent="0.95">
      <c r="A19" s="17" t="s">
        <v>6</v>
      </c>
      <c r="B19" s="16"/>
      <c r="C19" s="12"/>
      <c r="D19" s="12"/>
      <c r="E19" s="12"/>
      <c r="F19" s="13"/>
      <c r="G19" s="32">
        <f>SUM(G7:G17)</f>
        <v>146520</v>
      </c>
      <c r="H19" s="30">
        <f>SUM(H7:H17)</f>
        <v>0</v>
      </c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12" customHeight="1" x14ac:dyDescent="0.7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12" customHeight="1" x14ac:dyDescent="0.7">
      <c r="A21" s="1"/>
      <c r="B21" s="1"/>
      <c r="C21" s="1"/>
      <c r="D21" s="1"/>
      <c r="E21" s="1"/>
      <c r="F21" s="1"/>
      <c r="G21" s="1"/>
      <c r="H21" s="27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3" spans="1:26" ht="15" customHeight="1" x14ac:dyDescent="0.7">
      <c r="H23" s="28"/>
    </row>
  </sheetData>
  <mergeCells count="10">
    <mergeCell ref="A9:B9"/>
    <mergeCell ref="A15:B15"/>
    <mergeCell ref="A19:B19"/>
    <mergeCell ref="A2:H2"/>
    <mergeCell ref="A3:H3"/>
    <mergeCell ref="A4:H4"/>
    <mergeCell ref="A7:B7"/>
    <mergeCell ref="A11:B11"/>
    <mergeCell ref="A13:B13"/>
    <mergeCell ref="A17:B17"/>
  </mergeCells>
  <pageMargins left="0.75" right="0.75" top="1" bottom="1" header="0" footer="0"/>
  <pageSetup paperSize="9" orientation="portrait"/>
  <headerFooter>
    <oddFooter>&amp;L&amp;F&amp;Rpag.&amp;P/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Giurisdizionale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Franco Stolfi</dc:creator>
  <cp:lastModifiedBy>Franco Stolfi</cp:lastModifiedBy>
  <dcterms:created xsi:type="dcterms:W3CDTF">2025-01-24T11:21:13Z</dcterms:created>
  <dcterms:modified xsi:type="dcterms:W3CDTF">2025-04-05T17:12:15Z</dcterms:modified>
</cp:coreProperties>
</file>